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" sheetId="1" r:id="rId1"/>
  </sheets>
  <definedNames>
    <definedName name="Excel_BuiltIn__FilterDatabase" localSheetId="0">'2019'!$A$24:$D$30</definedName>
  </definedNames>
  <calcPr fullCalcOnLoad="1"/>
</workbook>
</file>

<file path=xl/sharedStrings.xml><?xml version="1.0" encoding="utf-8"?>
<sst xmlns="http://schemas.openxmlformats.org/spreadsheetml/2006/main" count="26" uniqueCount="25">
  <si>
    <t>городского поселения "Пушкиногорье"</t>
  </si>
  <si>
    <t>тыс.руб.</t>
  </si>
  <si>
    <t>Наименование передаваемого полномочия</t>
  </si>
  <si>
    <t>Сумма</t>
  </si>
  <si>
    <t xml:space="preserve"> дорожная деятельность;</t>
  </si>
  <si>
    <t xml:space="preserve"> содержание объектов водоснабжения;</t>
  </si>
  <si>
    <t>организация досуга;</t>
  </si>
  <si>
    <t>теплоснабжение;</t>
  </si>
  <si>
    <t>территориальное планирование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</si>
  <si>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</si>
  <si>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</si>
  <si>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</si>
  <si>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</si>
  <si>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библиотечное обслуживание населения, комплектование и обеспечение сохранности библиотечных фондов библиотек поселения</t>
  </si>
  <si>
    <t xml:space="preserve">Приложение № 11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</si>
  <si>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</si>
  <si>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содержание специалиста по исполнению бюджета поселения;</t>
  </si>
  <si>
    <t>25.10.2018 № 130; 12.12.2018 № 132</t>
  </si>
  <si>
    <t>"Пушкиногорье" на 2019 год"</t>
  </si>
  <si>
    <t>и на плановый период 2020 и 2021 годов"</t>
  </si>
  <si>
    <t>от 26.12.2018 г. № 138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</si>
  <si>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2019 год 
</t>
  </si>
  <si>
    <t>с изменениями, внесенными  28.03.2019 № 142</t>
  </si>
  <si>
    <t>16.04.2019 № 158; 30.08.2019 № 165</t>
  </si>
  <si>
    <t>№ ___ от 25.12.2019г.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</si>
</sst>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9.875" style="0" customWidth="1"/>
  </cols>
  <sheetData>
    <row r="1" spans="1:8" s="6" customFormat="1" ht="15" customHeight="1">
      <c r="A1" s="11" t="s">
        <v>14</v>
      </c>
      <c r="B1" s="12"/>
      <c r="C1" s="12"/>
      <c r="D1" s="12"/>
      <c r="E1" s="5"/>
      <c r="F1" s="5"/>
      <c r="G1" s="5"/>
      <c r="H1"/>
    </row>
    <row r="2" spans="1:8" s="6" customFormat="1" ht="14.25" customHeight="1">
      <c r="A2" s="11" t="s">
        <v>9</v>
      </c>
      <c r="B2" s="12"/>
      <c r="C2" s="12"/>
      <c r="D2" s="12"/>
      <c r="E2" s="5"/>
      <c r="F2" s="5"/>
      <c r="G2" s="5"/>
      <c r="H2"/>
    </row>
    <row r="3" spans="1:8" s="6" customFormat="1" ht="14.25" customHeight="1">
      <c r="A3" s="11" t="s">
        <v>0</v>
      </c>
      <c r="B3" s="12"/>
      <c r="C3" s="12"/>
      <c r="D3" s="12"/>
      <c r="E3" s="5"/>
      <c r="F3" s="5"/>
      <c r="G3" s="5"/>
      <c r="H3"/>
    </row>
    <row r="4" spans="1:8" s="6" customFormat="1" ht="14.25" customHeight="1">
      <c r="A4" s="11" t="s">
        <v>24</v>
      </c>
      <c r="B4" s="12"/>
      <c r="C4" s="12"/>
      <c r="D4" s="12"/>
      <c r="E4" s="5"/>
      <c r="F4" s="5"/>
      <c r="G4" s="5"/>
      <c r="H4"/>
    </row>
    <row r="5" spans="1:8" s="6" customFormat="1" ht="14.25" customHeight="1">
      <c r="A5" s="11" t="s">
        <v>10</v>
      </c>
      <c r="B5" s="12"/>
      <c r="C5" s="12"/>
      <c r="D5" s="12"/>
      <c r="E5" s="5"/>
      <c r="F5" s="5"/>
      <c r="G5" s="5"/>
      <c r="H5"/>
    </row>
    <row r="6" spans="1:8" s="6" customFormat="1" ht="14.25" customHeight="1">
      <c r="A6" s="11" t="s">
        <v>11</v>
      </c>
      <c r="B6" s="12"/>
      <c r="C6" s="12"/>
      <c r="D6" s="12"/>
      <c r="E6" s="5"/>
      <c r="F6" s="5"/>
      <c r="G6" s="5"/>
      <c r="H6"/>
    </row>
    <row r="7" spans="1:8" s="6" customFormat="1" ht="14.25" customHeight="1">
      <c r="A7" s="11" t="s">
        <v>0</v>
      </c>
      <c r="B7" s="12"/>
      <c r="C7" s="12"/>
      <c r="D7" s="12"/>
      <c r="E7" s="5"/>
      <c r="F7" s="5"/>
      <c r="G7" s="5"/>
      <c r="H7"/>
    </row>
    <row r="8" spans="1:8" s="6" customFormat="1" ht="14.25" customHeight="1">
      <c r="A8" s="11" t="s">
        <v>12</v>
      </c>
      <c r="B8" s="12"/>
      <c r="C8" s="12"/>
      <c r="D8" s="12"/>
      <c r="E8" s="5"/>
      <c r="F8" s="5"/>
      <c r="G8" s="5"/>
      <c r="H8"/>
    </row>
    <row r="9" spans="1:8" s="6" customFormat="1" ht="14.25" customHeight="1">
      <c r="A9" s="11" t="s">
        <v>18</v>
      </c>
      <c r="B9" s="12"/>
      <c r="C9" s="12"/>
      <c r="D9" s="12"/>
      <c r="E9" s="5"/>
      <c r="F9" s="5"/>
      <c r="G9" s="5"/>
      <c r="H9"/>
    </row>
    <row r="10" spans="1:8" s="6" customFormat="1" ht="14.25" customHeight="1">
      <c r="A10" s="11" t="s">
        <v>19</v>
      </c>
      <c r="B10" s="12"/>
      <c r="C10" s="12"/>
      <c r="D10" s="12"/>
      <c r="E10" s="5"/>
      <c r="F10" s="5"/>
      <c r="G10" s="5"/>
      <c r="H10"/>
    </row>
    <row r="11" spans="1:8" s="6" customFormat="1" ht="14.25" customHeight="1">
      <c r="A11" s="11" t="s">
        <v>20</v>
      </c>
      <c r="B11" s="12"/>
      <c r="C11" s="12"/>
      <c r="D11" s="12"/>
      <c r="E11" s="5"/>
      <c r="F11" s="5"/>
      <c r="G11" s="5"/>
      <c r="H11"/>
    </row>
    <row r="12" spans="1:8" s="6" customFormat="1" ht="14.25" customHeight="1">
      <c r="A12" s="11" t="s">
        <v>22</v>
      </c>
      <c r="B12" s="12"/>
      <c r="C12" s="12"/>
      <c r="D12" s="12"/>
      <c r="E12" s="5"/>
      <c r="F12" s="5"/>
      <c r="G12" s="5"/>
      <c r="H12"/>
    </row>
    <row r="13" spans="1:8" s="6" customFormat="1" ht="14.25" customHeight="1">
      <c r="A13" s="11" t="s">
        <v>23</v>
      </c>
      <c r="B13" s="12"/>
      <c r="C13" s="12"/>
      <c r="D13" s="12"/>
      <c r="E13" s="7"/>
      <c r="F13" s="7"/>
      <c r="G13" s="7"/>
      <c r="H13"/>
    </row>
    <row r="14" spans="1:8" s="6" customFormat="1" ht="14.25" customHeight="1" hidden="1">
      <c r="A14" s="13" t="s">
        <v>17</v>
      </c>
      <c r="B14" s="12"/>
      <c r="C14" s="12"/>
      <c r="D14" s="12"/>
      <c r="E14" s="8"/>
      <c r="F14" s="8"/>
      <c r="G14" s="8"/>
      <c r="H1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50.25" customHeight="1">
      <c r="A17" s="14" t="s">
        <v>21</v>
      </c>
      <c r="B17" s="14"/>
      <c r="C17" s="14"/>
      <c r="D17" s="14"/>
    </row>
    <row r="18" spans="1:4" ht="51" customHeight="1">
      <c r="A18" s="14"/>
      <c r="B18" s="14"/>
      <c r="C18" s="14"/>
      <c r="D18" s="14"/>
    </row>
    <row r="19" spans="1:4" ht="15.75" customHeight="1">
      <c r="A19" s="14"/>
      <c r="B19" s="14"/>
      <c r="C19" s="14"/>
      <c r="D19" s="14"/>
    </row>
    <row r="20" ht="12.75">
      <c r="D20" t="s">
        <v>1</v>
      </c>
    </row>
    <row r="21" spans="1:4" ht="15.75" customHeight="1">
      <c r="A21" s="15" t="s">
        <v>2</v>
      </c>
      <c r="B21" s="16" t="s">
        <v>3</v>
      </c>
      <c r="C21" s="16"/>
      <c r="D21" s="16"/>
    </row>
    <row r="22" spans="1:4" ht="12.75">
      <c r="A22" s="15"/>
      <c r="B22" s="16"/>
      <c r="C22" s="16"/>
      <c r="D22" s="16"/>
    </row>
    <row r="23" spans="1:4" ht="85.5" customHeight="1">
      <c r="A23" s="1" t="s">
        <v>15</v>
      </c>
      <c r="B23" s="17">
        <f>B24+B25+B27+B28+B29+B30+B26</f>
        <v>9252.642</v>
      </c>
      <c r="C23" s="17"/>
      <c r="D23" s="17"/>
    </row>
    <row r="24" spans="1:4" ht="15.75">
      <c r="A24" s="2" t="s">
        <v>4</v>
      </c>
      <c r="B24" s="10">
        <f>2653+711.742</f>
        <v>3364.742</v>
      </c>
      <c r="C24" s="10"/>
      <c r="D24" s="10"/>
    </row>
    <row r="25" spans="1:4" ht="15.75">
      <c r="A25" s="2" t="s">
        <v>5</v>
      </c>
      <c r="B25" s="10">
        <f>321+530</f>
        <v>851</v>
      </c>
      <c r="C25" s="10"/>
      <c r="D25" s="10"/>
    </row>
    <row r="26" spans="1:4" ht="15.75">
      <c r="A26" s="2" t="s">
        <v>16</v>
      </c>
      <c r="B26" s="10">
        <v>132.5</v>
      </c>
      <c r="C26" s="10"/>
      <c r="D26" s="10"/>
    </row>
    <row r="27" spans="1:4" ht="15.75">
      <c r="A27" s="3" t="s">
        <v>6</v>
      </c>
      <c r="B27" s="10">
        <f>500+2135-355.6+350</f>
        <v>2629.4</v>
      </c>
      <c r="C27" s="10"/>
      <c r="D27" s="10"/>
    </row>
    <row r="28" spans="1:4" ht="31.5">
      <c r="A28" s="9" t="s">
        <v>13</v>
      </c>
      <c r="B28" s="10">
        <f>1800-350+350</f>
        <v>1800</v>
      </c>
      <c r="C28" s="10"/>
      <c r="D28" s="10"/>
    </row>
    <row r="29" spans="1:4" ht="15.75" hidden="1">
      <c r="A29" s="3" t="s">
        <v>7</v>
      </c>
      <c r="B29" s="10">
        <f>2400-2400</f>
        <v>0</v>
      </c>
      <c r="C29" s="10"/>
      <c r="D29" s="10"/>
    </row>
    <row r="30" spans="1:4" ht="15.75">
      <c r="A30" s="2" t="s">
        <v>8</v>
      </c>
      <c r="B30" s="10">
        <v>475</v>
      </c>
      <c r="C30" s="10"/>
      <c r="D30" s="10"/>
    </row>
  </sheetData>
  <sheetProtection selectLockedCells="1" selectUnlockedCells="1"/>
  <mergeCells count="25">
    <mergeCell ref="A5:D5"/>
    <mergeCell ref="A6:D6"/>
    <mergeCell ref="A7:D7"/>
    <mergeCell ref="A8:D8"/>
    <mergeCell ref="A1:D1"/>
    <mergeCell ref="A2:D2"/>
    <mergeCell ref="A3:D3"/>
    <mergeCell ref="A4:D4"/>
    <mergeCell ref="B30:D30"/>
    <mergeCell ref="A17:D19"/>
    <mergeCell ref="A21:A22"/>
    <mergeCell ref="B21:D22"/>
    <mergeCell ref="B23:D23"/>
    <mergeCell ref="B25:D25"/>
    <mergeCell ref="B26:D26"/>
    <mergeCell ref="B28:D28"/>
    <mergeCell ref="B27:D27"/>
    <mergeCell ref="B29:D29"/>
    <mergeCell ref="B24:D24"/>
    <mergeCell ref="A9:D9"/>
    <mergeCell ref="A10:D10"/>
    <mergeCell ref="A11:D11"/>
    <mergeCell ref="A12:D12"/>
    <mergeCell ref="A13:D13"/>
    <mergeCell ref="A14:D14"/>
  </mergeCells>
  <printOptions/>
  <pageMargins left="0.7480314960629921" right="0.31496062992125984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2019-09-16T11:07:31Z</cp:lastPrinted>
  <dcterms:modified xsi:type="dcterms:W3CDTF">2019-12-24T14:32:33Z</dcterms:modified>
  <cp:category/>
  <cp:version/>
  <cp:contentType/>
  <cp:contentStatus/>
</cp:coreProperties>
</file>